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13350" windowHeight="8565" firstSheet="2" activeTab="2"/>
  </bookViews>
  <sheets>
    <sheet name="Hoja2" sheetId="2" state="hidden" r:id="rId1"/>
    <sheet name="Hoja3" sheetId="3" state="hidden" r:id="rId2"/>
    <sheet name="DIF" sheetId="19" r:id="rId3"/>
  </sheets>
  <definedNames>
    <definedName name="_xlnm.Print_Area" localSheetId="2">DIF!$A$1:$O$37</definedName>
    <definedName name="_xlnm.Print_Titles" localSheetId="2">DIF!$1:$4</definedName>
  </definedNames>
  <calcPr calcId="162913"/>
</workbook>
</file>

<file path=xl/calcChain.xml><?xml version="1.0" encoding="utf-8"?>
<calcChain xmlns="http://schemas.openxmlformats.org/spreadsheetml/2006/main">
  <c r="O6" i="19" l="1"/>
  <c r="O7" i="19"/>
  <c r="O8" i="19"/>
  <c r="O9" i="19"/>
  <c r="O10" i="19"/>
  <c r="O11" i="19"/>
  <c r="O12" i="19"/>
  <c r="O37" i="19"/>
  <c r="O35" i="19"/>
  <c r="O33" i="19"/>
  <c r="O32" i="19"/>
  <c r="O30" i="19"/>
  <c r="O29" i="19"/>
  <c r="O28" i="19"/>
  <c r="O26" i="19"/>
  <c r="O25" i="19"/>
  <c r="O24" i="19"/>
  <c r="O22" i="19"/>
  <c r="O21" i="19"/>
  <c r="O20" i="19"/>
  <c r="O19" i="19"/>
  <c r="O18" i="19"/>
  <c r="O16" i="19"/>
  <c r="O15" i="19"/>
  <c r="O14" i="19"/>
</calcChain>
</file>

<file path=xl/sharedStrings.xml><?xml version="1.0" encoding="utf-8"?>
<sst xmlns="http://schemas.openxmlformats.org/spreadsheetml/2006/main" count="50" uniqueCount="50">
  <si>
    <t>No.</t>
  </si>
  <si>
    <t>ESTADÍSTICA</t>
  </si>
  <si>
    <t>Nombre de Variable</t>
  </si>
  <si>
    <t>SISTEMA PARA EL DESARROLLO INTEGRAL DE LA FAMILIA</t>
  </si>
  <si>
    <t>Nutrición</t>
  </si>
  <si>
    <t>Cantidad de personas beneficiadas de casos nuevos en asistencia social</t>
  </si>
  <si>
    <t>Cantidad de personas beneficiadas de casos subsecuentes en asistencia social</t>
  </si>
  <si>
    <t>Cantidad de apoyos asistenciales brindados en el área de asistencia social</t>
  </si>
  <si>
    <t>Cantidad de servicios brindados en el área de asistencia social</t>
  </si>
  <si>
    <t>Cantidad de servicios brindados en el área del adulto mayor</t>
  </si>
  <si>
    <t>Cantidad de servicios brindados en el área de atención a personas con discapacidad</t>
  </si>
  <si>
    <t>Coordinación de Asistencia Social y Adulto Mayor</t>
  </si>
  <si>
    <t>Cantida de personas beneficiadas por primera vez en el área de atención a personas con discapacidad</t>
  </si>
  <si>
    <t>Cantidad de personas adultas mayores beneficiadas por primera ves en el área del adulto mayor</t>
  </si>
  <si>
    <t>Coordinación de Atención a Personas con Discapacidad</t>
  </si>
  <si>
    <t>Dirección de Infancia y Familia</t>
  </si>
  <si>
    <t>Defensoría Municipal para la Protección de Niñas, Niños y Adolescentes</t>
  </si>
  <si>
    <t>Cantidad de servicios brindados por la Defensoría Municipal para la Protección de Niñas, Niños y Adolescentes</t>
  </si>
  <si>
    <t>Dirección de 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</si>
  <si>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</si>
  <si>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</si>
  <si>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</si>
  <si>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Cantidad de nuevos voluntarios activos</t>
  </si>
  <si>
    <t>Cantidad de voluntarios activos subsecuentes</t>
  </si>
  <si>
    <t>Cantida de personas beneficiadas subsecuentes en el área de atención a personas con discapacidad</t>
  </si>
  <si>
    <t>Cantidad de personas adultas mayores beneficiadas subsecuentes en el área de atención al adulto mayor</t>
  </si>
  <si>
    <t>Coordinación de Voluntariado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</si>
  <si>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</si>
  <si>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</si>
  <si>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</si>
  <si>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</si>
  <si>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</si>
  <si>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</si>
  <si>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</si>
  <si>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</si>
  <si>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</si>
  <si>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r>
      <t>Cantidad de servicios brindados en la Dirección de Infancia y Familia</t>
    </r>
    <r>
      <rPr>
        <sz val="12"/>
        <color rgb="FFFF0000"/>
        <rFont val="Cambria"/>
        <family val="1"/>
        <scheme val="major"/>
      </rPr>
      <t/>
    </r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</si>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</sst>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17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</cellXfs>
  <cellStyles count="8">
    <cellStyle name="Euro" xfId="2"/>
    <cellStyle name="Millares 2" xfId="3"/>
    <cellStyle name="Millares 2 2" xfId="6"/>
    <cellStyle name="Moneda 2" xfId="7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92D5AC"/>
      <color rgb="FFCEA2D7"/>
      <color rgb="FFFF7175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7518" cy="13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view="pageBreakPreview" zoomScale="60" zoomScaleNormal="60" workbookViewId="0">
      <selection activeCell="A6" sqref="A6"/>
    </sheetView>
  </sheetViews>
  <sheetFormatPr baseColWidth="10" defaultRowHeight="15.75" x14ac:dyDescent="0.25"/>
  <cols>
    <col min="1" max="1" width="10.7109375" style="1" customWidth="1"/>
    <col min="2" max="2" width="49.28515625" style="1" customWidth="1"/>
    <col min="3" max="3" width="13.7109375" style="1" bestFit="1" customWidth="1"/>
    <col min="4" max="4" width="15.85546875" style="1" bestFit="1" customWidth="1"/>
    <col min="5" max="5" width="13.28515625" style="1" bestFit="1" customWidth="1"/>
    <col min="6" max="6" width="11.85546875" style="1" bestFit="1" customWidth="1"/>
    <col min="7" max="7" width="18.7109375" style="1" customWidth="1"/>
    <col min="8" max="8" width="14.28515625" style="1" customWidth="1"/>
    <col min="9" max="9" width="12.28515625" style="1" bestFit="1" customWidth="1"/>
    <col min="10" max="10" width="15.140625" style="10" bestFit="1" customWidth="1"/>
    <col min="11" max="11" width="20.140625" style="10" customWidth="1"/>
    <col min="12" max="12" width="18.7109375" style="10" customWidth="1"/>
    <col min="13" max="13" width="19" style="10" bestFit="1" customWidth="1"/>
    <col min="14" max="14" width="18.28515625" style="1" bestFit="1" customWidth="1"/>
    <col min="15" max="15" width="18.7109375" style="1" customWidth="1"/>
    <col min="16" max="16384" width="11.42578125" style="1"/>
  </cols>
  <sheetData>
    <row r="1" spans="1:22" ht="32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2" ht="32.25" customHeight="1" x14ac:dyDescent="0.2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4"/>
      <c r="Q2" s="14"/>
      <c r="R2" s="14"/>
      <c r="S2" s="14"/>
      <c r="T2" s="14"/>
      <c r="U2" s="14"/>
      <c r="V2" s="14"/>
    </row>
    <row r="3" spans="1:22" ht="39.7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2" ht="40.5" customHeight="1" x14ac:dyDescent="0.25">
      <c r="A4" s="7" t="s">
        <v>0</v>
      </c>
      <c r="B4" s="8" t="s">
        <v>2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41</v>
      </c>
      <c r="H4" s="15" t="s">
        <v>42</v>
      </c>
      <c r="I4" s="15" t="s">
        <v>43</v>
      </c>
      <c r="J4" s="15" t="s">
        <v>44</v>
      </c>
      <c r="K4" s="15" t="s">
        <v>45</v>
      </c>
      <c r="L4" s="15" t="s">
        <v>46</v>
      </c>
      <c r="M4" s="15" t="s">
        <v>47</v>
      </c>
      <c r="N4" s="15" t="s">
        <v>48</v>
      </c>
      <c r="O4" s="9" t="s">
        <v>49</v>
      </c>
      <c r="Q4" s="2"/>
    </row>
    <row r="5" spans="1:22" ht="30.95" customHeight="1" x14ac:dyDescent="0.25">
      <c r="A5" s="20">
        <v>1</v>
      </c>
      <c r="B5" s="9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22" s="10" customFormat="1" ht="38.25" customHeight="1" x14ac:dyDescent="0.25">
      <c r="A6" s="21">
        <v>1.1000000000000001</v>
      </c>
      <c r="B6" s="4" t="s">
        <v>5</v>
      </c>
      <c r="C6" s="24">
        <v>131</v>
      </c>
      <c r="D6" s="13">
        <v>150</v>
      </c>
      <c r="E6" s="27">
        <v>196</v>
      </c>
      <c r="F6" s="13">
        <v>125</v>
      </c>
      <c r="G6" s="13">
        <v>168</v>
      </c>
      <c r="H6" s="13">
        <v>149</v>
      </c>
      <c r="I6" s="27">
        <v>105</v>
      </c>
      <c r="J6" s="22">
        <v>69</v>
      </c>
      <c r="K6" s="22">
        <v>102</v>
      </c>
      <c r="L6" s="13">
        <v>110</v>
      </c>
      <c r="M6" s="13">
        <v>67</v>
      </c>
      <c r="N6" s="11">
        <v>98</v>
      </c>
      <c r="O6" s="12">
        <f t="shared" ref="O6:O12" si="0">SUM(C6:N6)</f>
        <v>1470</v>
      </c>
    </row>
    <row r="7" spans="1:22" s="10" customFormat="1" ht="46.5" customHeight="1" x14ac:dyDescent="0.25">
      <c r="A7" s="21">
        <v>1.2</v>
      </c>
      <c r="B7" s="4" t="s">
        <v>6</v>
      </c>
      <c r="C7" s="24">
        <v>148</v>
      </c>
      <c r="D7" s="13">
        <v>165</v>
      </c>
      <c r="E7" s="27">
        <v>188</v>
      </c>
      <c r="F7" s="13">
        <v>202</v>
      </c>
      <c r="G7" s="13">
        <v>219</v>
      </c>
      <c r="H7" s="13">
        <v>250</v>
      </c>
      <c r="I7" s="27">
        <v>194</v>
      </c>
      <c r="J7" s="22">
        <v>223</v>
      </c>
      <c r="K7" s="22">
        <v>150</v>
      </c>
      <c r="L7" s="13">
        <v>232</v>
      </c>
      <c r="M7" s="13">
        <v>181</v>
      </c>
      <c r="N7" s="11">
        <v>176</v>
      </c>
      <c r="O7" s="12">
        <f t="shared" si="0"/>
        <v>2328</v>
      </c>
    </row>
    <row r="8" spans="1:22" s="10" customFormat="1" ht="33" customHeight="1" x14ac:dyDescent="0.25">
      <c r="A8" s="21">
        <v>1.3</v>
      </c>
      <c r="B8" s="4" t="s">
        <v>8</v>
      </c>
      <c r="C8" s="24">
        <v>302</v>
      </c>
      <c r="D8" s="13">
        <v>262</v>
      </c>
      <c r="E8" s="27">
        <v>365</v>
      </c>
      <c r="F8" s="13">
        <v>289</v>
      </c>
      <c r="G8" s="13">
        <v>282</v>
      </c>
      <c r="H8" s="13">
        <v>276</v>
      </c>
      <c r="I8" s="27">
        <v>158</v>
      </c>
      <c r="J8" s="22">
        <v>110</v>
      </c>
      <c r="K8" s="22">
        <v>153</v>
      </c>
      <c r="L8" s="13">
        <v>155</v>
      </c>
      <c r="M8" s="13">
        <v>82</v>
      </c>
      <c r="N8" s="11">
        <v>100</v>
      </c>
      <c r="O8" s="12">
        <f t="shared" si="0"/>
        <v>2534</v>
      </c>
    </row>
    <row r="9" spans="1:22" s="10" customFormat="1" ht="35.25" customHeight="1" x14ac:dyDescent="0.25">
      <c r="A9" s="21">
        <v>1.4</v>
      </c>
      <c r="B9" s="4" t="s">
        <v>7</v>
      </c>
      <c r="C9" s="24">
        <v>1975</v>
      </c>
      <c r="D9" s="13">
        <v>2137</v>
      </c>
      <c r="E9" s="27">
        <v>2714</v>
      </c>
      <c r="F9" s="13">
        <v>2643</v>
      </c>
      <c r="G9" s="13">
        <v>2675</v>
      </c>
      <c r="H9" s="13">
        <v>2330</v>
      </c>
      <c r="I9" s="27">
        <v>1901</v>
      </c>
      <c r="J9" s="22">
        <v>2102</v>
      </c>
      <c r="K9" s="22">
        <v>1804</v>
      </c>
      <c r="L9" s="13">
        <v>3175</v>
      </c>
      <c r="M9" s="13">
        <v>2719</v>
      </c>
      <c r="N9" s="11">
        <v>2364</v>
      </c>
      <c r="O9" s="12">
        <f t="shared" si="0"/>
        <v>28539</v>
      </c>
    </row>
    <row r="10" spans="1:22" s="10" customFormat="1" ht="52.5" customHeight="1" x14ac:dyDescent="0.25">
      <c r="A10" s="21">
        <v>1.5</v>
      </c>
      <c r="B10" s="4" t="s">
        <v>13</v>
      </c>
      <c r="C10" s="24">
        <v>12</v>
      </c>
      <c r="D10" s="13">
        <v>31</v>
      </c>
      <c r="E10" s="27">
        <v>22</v>
      </c>
      <c r="F10" s="13">
        <v>22</v>
      </c>
      <c r="G10" s="13">
        <v>28</v>
      </c>
      <c r="H10" s="13">
        <v>30</v>
      </c>
      <c r="I10" s="27">
        <v>45</v>
      </c>
      <c r="J10" s="22">
        <v>30</v>
      </c>
      <c r="K10" s="22">
        <v>22</v>
      </c>
      <c r="L10" s="13">
        <v>29</v>
      </c>
      <c r="M10" s="13">
        <v>24</v>
      </c>
      <c r="N10" s="11">
        <v>6</v>
      </c>
      <c r="O10" s="12">
        <f t="shared" si="0"/>
        <v>301</v>
      </c>
    </row>
    <row r="11" spans="1:22" s="10" customFormat="1" ht="48.75" customHeight="1" x14ac:dyDescent="0.25">
      <c r="A11" s="21">
        <v>1.6</v>
      </c>
      <c r="B11" s="4" t="s">
        <v>25</v>
      </c>
      <c r="C11" s="24">
        <v>640</v>
      </c>
      <c r="D11" s="13">
        <v>714</v>
      </c>
      <c r="E11" s="27">
        <v>738</v>
      </c>
      <c r="F11" s="13">
        <v>731</v>
      </c>
      <c r="G11" s="13">
        <v>853</v>
      </c>
      <c r="H11" s="13">
        <v>810</v>
      </c>
      <c r="I11" s="27">
        <v>850</v>
      </c>
      <c r="J11" s="22">
        <v>832</v>
      </c>
      <c r="K11" s="22">
        <v>941</v>
      </c>
      <c r="L11" s="13">
        <v>859</v>
      </c>
      <c r="M11" s="13">
        <v>868</v>
      </c>
      <c r="N11" s="11">
        <v>721</v>
      </c>
      <c r="O11" s="12">
        <f t="shared" si="0"/>
        <v>9557</v>
      </c>
    </row>
    <row r="12" spans="1:22" s="10" customFormat="1" ht="33" customHeight="1" x14ac:dyDescent="0.25">
      <c r="A12" s="21">
        <v>1.7</v>
      </c>
      <c r="B12" s="4" t="s">
        <v>9</v>
      </c>
      <c r="C12" s="24">
        <v>9934</v>
      </c>
      <c r="D12" s="13">
        <v>16102</v>
      </c>
      <c r="E12" s="27">
        <v>17903</v>
      </c>
      <c r="F12" s="13">
        <v>15125</v>
      </c>
      <c r="G12" s="13">
        <v>20958</v>
      </c>
      <c r="H12" s="13">
        <v>19642</v>
      </c>
      <c r="I12" s="27">
        <v>19679</v>
      </c>
      <c r="J12" s="22">
        <v>17289</v>
      </c>
      <c r="K12" s="22">
        <v>19214</v>
      </c>
      <c r="L12" s="13">
        <v>14707</v>
      </c>
      <c r="M12" s="25">
        <v>22156</v>
      </c>
      <c r="N12" s="11">
        <v>10962</v>
      </c>
      <c r="O12" s="12">
        <f t="shared" si="0"/>
        <v>203671</v>
      </c>
    </row>
    <row r="13" spans="1:22" s="10" customFormat="1" ht="30.95" customHeight="1" x14ac:dyDescent="0.25">
      <c r="A13" s="20">
        <v>2</v>
      </c>
      <c r="B13" s="9" t="s">
        <v>14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2" s="10" customFormat="1" ht="50.25" customHeight="1" x14ac:dyDescent="0.25">
      <c r="A14" s="21">
        <v>2.1</v>
      </c>
      <c r="B14" s="4" t="s">
        <v>12</v>
      </c>
      <c r="C14" s="25">
        <v>16</v>
      </c>
      <c r="D14" s="27">
        <v>20</v>
      </c>
      <c r="E14" s="27">
        <v>14</v>
      </c>
      <c r="F14" s="27">
        <v>18</v>
      </c>
      <c r="G14" s="27">
        <v>17</v>
      </c>
      <c r="H14" s="13">
        <v>33</v>
      </c>
      <c r="I14" s="27">
        <v>15</v>
      </c>
      <c r="J14" s="13">
        <v>20</v>
      </c>
      <c r="K14" s="27">
        <v>25</v>
      </c>
      <c r="L14" s="13">
        <v>19</v>
      </c>
      <c r="M14" s="25">
        <v>21</v>
      </c>
      <c r="N14" s="23">
        <v>15</v>
      </c>
      <c r="O14" s="12">
        <f>SUM(C14:N14)</f>
        <v>233</v>
      </c>
    </row>
    <row r="15" spans="1:22" s="10" customFormat="1" ht="51.75" customHeight="1" x14ac:dyDescent="0.25">
      <c r="A15" s="21">
        <v>2.2000000000000002</v>
      </c>
      <c r="B15" s="4" t="s">
        <v>24</v>
      </c>
      <c r="C15" s="25">
        <v>287</v>
      </c>
      <c r="D15" s="27">
        <v>304</v>
      </c>
      <c r="E15" s="27">
        <v>275</v>
      </c>
      <c r="F15" s="27">
        <v>314</v>
      </c>
      <c r="G15" s="27">
        <v>299</v>
      </c>
      <c r="H15" s="13">
        <v>304</v>
      </c>
      <c r="I15" s="27">
        <v>315</v>
      </c>
      <c r="J15" s="13">
        <v>395</v>
      </c>
      <c r="K15" s="27">
        <v>297</v>
      </c>
      <c r="L15" s="13">
        <v>306</v>
      </c>
      <c r="M15" s="25">
        <v>299</v>
      </c>
      <c r="N15" s="23">
        <v>288</v>
      </c>
      <c r="O15" s="12">
        <f>SUM(C15:N15)</f>
        <v>3683</v>
      </c>
    </row>
    <row r="16" spans="1:22" s="10" customFormat="1" ht="43.5" customHeight="1" x14ac:dyDescent="0.25">
      <c r="A16" s="21">
        <v>2.2999999999999998</v>
      </c>
      <c r="B16" s="4" t="s">
        <v>10</v>
      </c>
      <c r="C16" s="25">
        <v>4247</v>
      </c>
      <c r="D16" s="27">
        <v>7172</v>
      </c>
      <c r="E16" s="27">
        <v>5455</v>
      </c>
      <c r="F16" s="27">
        <v>4695</v>
      </c>
      <c r="G16" s="27">
        <v>8285</v>
      </c>
      <c r="H16" s="13">
        <v>8361</v>
      </c>
      <c r="I16" s="27">
        <v>9056</v>
      </c>
      <c r="J16" s="13">
        <v>8565</v>
      </c>
      <c r="K16" s="27">
        <v>9470</v>
      </c>
      <c r="L16" s="13">
        <v>8093</v>
      </c>
      <c r="M16" s="13">
        <v>9319</v>
      </c>
      <c r="N16" s="23">
        <v>6497</v>
      </c>
      <c r="O16" s="12">
        <f>SUM(C16:N16)</f>
        <v>89215</v>
      </c>
    </row>
    <row r="17" spans="1:15" s="10" customFormat="1" ht="32.25" customHeight="1" x14ac:dyDescent="0.25">
      <c r="A17" s="20">
        <v>3</v>
      </c>
      <c r="B17" s="9" t="s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s="10" customFormat="1" ht="69.75" customHeight="1" x14ac:dyDescent="0.25">
      <c r="A18" s="21">
        <v>3.1</v>
      </c>
      <c r="B18" s="4" t="s">
        <v>34</v>
      </c>
      <c r="C18" s="13">
        <v>8</v>
      </c>
      <c r="D18" s="13">
        <v>7</v>
      </c>
      <c r="E18" s="27">
        <v>5</v>
      </c>
      <c r="F18" s="27">
        <v>11</v>
      </c>
      <c r="G18" s="27">
        <v>15</v>
      </c>
      <c r="H18" s="13">
        <v>12</v>
      </c>
      <c r="I18" s="27">
        <v>14</v>
      </c>
      <c r="J18" s="27">
        <v>32</v>
      </c>
      <c r="K18" s="27">
        <v>49</v>
      </c>
      <c r="L18" s="27">
        <v>16</v>
      </c>
      <c r="M18" s="13">
        <v>15</v>
      </c>
      <c r="N18" s="11">
        <v>7</v>
      </c>
      <c r="O18" s="12">
        <f>SUM(C18:N18)</f>
        <v>191</v>
      </c>
    </row>
    <row r="19" spans="1:15" s="10" customFormat="1" ht="66" customHeight="1" x14ac:dyDescent="0.25">
      <c r="A19" s="21">
        <v>3.2</v>
      </c>
      <c r="B19" s="4" t="s">
        <v>35</v>
      </c>
      <c r="C19" s="13">
        <v>503</v>
      </c>
      <c r="D19" s="13">
        <v>505</v>
      </c>
      <c r="E19" s="27">
        <v>511</v>
      </c>
      <c r="F19" s="27">
        <v>505</v>
      </c>
      <c r="G19" s="27">
        <v>514</v>
      </c>
      <c r="H19" s="13">
        <v>518</v>
      </c>
      <c r="I19" s="27">
        <v>507</v>
      </c>
      <c r="J19" s="27">
        <v>398</v>
      </c>
      <c r="K19" s="27">
        <v>393</v>
      </c>
      <c r="L19" s="27">
        <v>434</v>
      </c>
      <c r="M19" s="13">
        <v>445</v>
      </c>
      <c r="N19" s="11">
        <v>446</v>
      </c>
      <c r="O19" s="12">
        <f>SUM(C19:N19)</f>
        <v>5679</v>
      </c>
    </row>
    <row r="20" spans="1:15" s="10" customFormat="1" ht="46.5" customHeight="1" x14ac:dyDescent="0.25">
      <c r="A20" s="21">
        <v>3.3</v>
      </c>
      <c r="B20" s="4" t="s">
        <v>32</v>
      </c>
      <c r="C20" s="13">
        <v>16</v>
      </c>
      <c r="D20" s="13">
        <v>42</v>
      </c>
      <c r="E20" s="27">
        <v>66</v>
      </c>
      <c r="F20" s="27">
        <v>76</v>
      </c>
      <c r="G20" s="13">
        <v>76</v>
      </c>
      <c r="H20" s="27">
        <v>39</v>
      </c>
      <c r="I20" s="13">
        <v>11</v>
      </c>
      <c r="J20" s="13">
        <v>53</v>
      </c>
      <c r="K20" s="27">
        <v>288</v>
      </c>
      <c r="L20" s="27">
        <v>360</v>
      </c>
      <c r="M20" s="13">
        <v>431</v>
      </c>
      <c r="N20" s="11">
        <v>213</v>
      </c>
      <c r="O20" s="12">
        <f>SUM(C20:N20)</f>
        <v>1671</v>
      </c>
    </row>
    <row r="21" spans="1:15" s="10" customFormat="1" ht="48.75" customHeight="1" x14ac:dyDescent="0.25">
      <c r="A21" s="21">
        <v>3.4</v>
      </c>
      <c r="B21" s="4" t="s">
        <v>33</v>
      </c>
      <c r="C21" s="13">
        <v>0</v>
      </c>
      <c r="D21" s="18">
        <v>11</v>
      </c>
      <c r="E21" s="27">
        <v>22</v>
      </c>
      <c r="F21" s="27">
        <v>24</v>
      </c>
      <c r="G21" s="13">
        <v>24</v>
      </c>
      <c r="H21" s="27">
        <v>38</v>
      </c>
      <c r="I21" s="13">
        <v>18</v>
      </c>
      <c r="J21" s="13">
        <v>25</v>
      </c>
      <c r="K21" s="27">
        <v>35</v>
      </c>
      <c r="L21" s="27">
        <v>72</v>
      </c>
      <c r="M21" s="11">
        <v>137</v>
      </c>
      <c r="N21" s="11">
        <v>26</v>
      </c>
      <c r="O21" s="12">
        <f>SUM(C21:N21)</f>
        <v>432</v>
      </c>
    </row>
    <row r="22" spans="1:15" s="10" customFormat="1" ht="53.25" customHeight="1" x14ac:dyDescent="0.25">
      <c r="A22" s="21">
        <v>3.5</v>
      </c>
      <c r="B22" s="4" t="s">
        <v>36</v>
      </c>
      <c r="C22" s="16">
        <v>4658</v>
      </c>
      <c r="D22" s="27">
        <v>5812</v>
      </c>
      <c r="E22" s="17">
        <v>4024</v>
      </c>
      <c r="F22" s="27">
        <v>5457</v>
      </c>
      <c r="G22" s="25">
        <v>5689</v>
      </c>
      <c r="H22" s="27">
        <v>5134</v>
      </c>
      <c r="I22" s="25">
        <v>5263</v>
      </c>
      <c r="J22" s="13">
        <v>6619</v>
      </c>
      <c r="K22" s="27">
        <v>5862</v>
      </c>
      <c r="L22" s="27">
        <v>6842</v>
      </c>
      <c r="M22" s="28">
        <v>5780</v>
      </c>
      <c r="N22" s="25">
        <v>2977</v>
      </c>
      <c r="O22" s="12">
        <f>SUM(C22:N22)</f>
        <v>64117</v>
      </c>
    </row>
    <row r="23" spans="1:15" ht="40.5" customHeight="1" x14ac:dyDescent="0.25">
      <c r="A23" s="20">
        <v>4</v>
      </c>
      <c r="B23" s="9" t="s">
        <v>16</v>
      </c>
      <c r="C23" s="7"/>
      <c r="D23" s="19"/>
      <c r="E23" s="7"/>
      <c r="F23" s="26"/>
      <c r="G23" s="7"/>
      <c r="H23" s="7"/>
      <c r="I23" s="7"/>
      <c r="J23" s="7"/>
      <c r="K23" s="7"/>
      <c r="L23" s="7"/>
      <c r="M23" s="7"/>
      <c r="N23" s="7"/>
      <c r="O23" s="7"/>
    </row>
    <row r="24" spans="1:15" ht="47.25" customHeight="1" x14ac:dyDescent="0.25">
      <c r="A24" s="21">
        <v>4.0999999999999996</v>
      </c>
      <c r="B24" s="4" t="s">
        <v>27</v>
      </c>
      <c r="C24" s="13">
        <v>48</v>
      </c>
      <c r="D24" s="27">
        <v>69</v>
      </c>
      <c r="E24" s="27">
        <v>81</v>
      </c>
      <c r="F24" s="27">
        <v>53</v>
      </c>
      <c r="G24" s="27">
        <v>53</v>
      </c>
      <c r="H24" s="13">
        <v>106</v>
      </c>
      <c r="I24" s="27">
        <v>105</v>
      </c>
      <c r="J24" s="13">
        <v>96</v>
      </c>
      <c r="K24" s="27">
        <v>80</v>
      </c>
      <c r="L24" s="13">
        <v>87</v>
      </c>
      <c r="M24" s="13">
        <v>95</v>
      </c>
      <c r="N24" s="5">
        <v>58</v>
      </c>
      <c r="O24" s="6">
        <f>SUM(C24:N24)</f>
        <v>931</v>
      </c>
    </row>
    <row r="25" spans="1:15" ht="60" customHeight="1" x14ac:dyDescent="0.25">
      <c r="A25" s="21">
        <v>4.2</v>
      </c>
      <c r="B25" s="4" t="s">
        <v>28</v>
      </c>
      <c r="C25" s="13">
        <v>32</v>
      </c>
      <c r="D25" s="27">
        <v>48</v>
      </c>
      <c r="E25" s="27">
        <v>69</v>
      </c>
      <c r="F25" s="27">
        <v>81</v>
      </c>
      <c r="G25" s="27">
        <v>81</v>
      </c>
      <c r="H25" s="13">
        <v>95</v>
      </c>
      <c r="I25" s="27">
        <v>106</v>
      </c>
      <c r="J25" s="13">
        <v>105</v>
      </c>
      <c r="K25" s="27">
        <v>96</v>
      </c>
      <c r="L25" s="13">
        <v>80</v>
      </c>
      <c r="M25" s="13">
        <v>87</v>
      </c>
      <c r="N25" s="5">
        <v>95</v>
      </c>
      <c r="O25" s="12">
        <f>SUM(C25:N25)</f>
        <v>975</v>
      </c>
    </row>
    <row r="26" spans="1:15" ht="54.75" customHeight="1" x14ac:dyDescent="0.25">
      <c r="A26" s="21">
        <v>4.3</v>
      </c>
      <c r="B26" s="4" t="s">
        <v>17</v>
      </c>
      <c r="C26" s="13">
        <v>294</v>
      </c>
      <c r="D26" s="27">
        <v>359</v>
      </c>
      <c r="E26" s="27">
        <v>558</v>
      </c>
      <c r="F26" s="27">
        <v>350</v>
      </c>
      <c r="G26" s="27">
        <v>350</v>
      </c>
      <c r="H26" s="13">
        <v>210</v>
      </c>
      <c r="I26" s="27">
        <v>524</v>
      </c>
      <c r="J26" s="13">
        <v>494</v>
      </c>
      <c r="K26" s="27">
        <v>836</v>
      </c>
      <c r="L26" s="13">
        <v>852</v>
      </c>
      <c r="M26" s="13">
        <v>570</v>
      </c>
      <c r="N26" s="11">
        <v>416</v>
      </c>
      <c r="O26" s="12">
        <f>SUM(C26:N26)</f>
        <v>5813</v>
      </c>
    </row>
    <row r="27" spans="1:15" ht="49.5" customHeight="1" x14ac:dyDescent="0.25">
      <c r="A27" s="20">
        <v>5</v>
      </c>
      <c r="B27" s="9" t="s">
        <v>18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s="10" customFormat="1" ht="48" customHeight="1" x14ac:dyDescent="0.25">
      <c r="A28" s="21">
        <v>5.0999999999999996</v>
      </c>
      <c r="B28" s="4" t="s">
        <v>19</v>
      </c>
      <c r="C28" s="11">
        <v>919</v>
      </c>
      <c r="D28" s="11">
        <v>1216</v>
      </c>
      <c r="E28" s="11">
        <v>902</v>
      </c>
      <c r="F28" s="11">
        <v>566</v>
      </c>
      <c r="G28" s="11">
        <v>826</v>
      </c>
      <c r="H28" s="25">
        <v>749</v>
      </c>
      <c r="I28" s="13">
        <v>1358</v>
      </c>
      <c r="J28" s="13">
        <v>1148</v>
      </c>
      <c r="K28" s="13">
        <v>1130</v>
      </c>
      <c r="L28" s="13">
        <v>737</v>
      </c>
      <c r="M28" s="13">
        <v>1150</v>
      </c>
      <c r="N28" s="11">
        <v>289</v>
      </c>
      <c r="O28" s="12">
        <f>SUM(C28:N28)</f>
        <v>10990</v>
      </c>
    </row>
    <row r="29" spans="1:15" s="10" customFormat="1" ht="47.25" x14ac:dyDescent="0.25">
      <c r="A29" s="21">
        <v>5.2</v>
      </c>
      <c r="B29" s="4" t="s">
        <v>20</v>
      </c>
      <c r="C29" s="11">
        <v>4576</v>
      </c>
      <c r="D29" s="11">
        <v>5069</v>
      </c>
      <c r="E29" s="11">
        <v>4068</v>
      </c>
      <c r="F29" s="11">
        <v>3678</v>
      </c>
      <c r="G29" s="11">
        <v>4108</v>
      </c>
      <c r="H29" s="25">
        <v>3948</v>
      </c>
      <c r="I29" s="13">
        <v>3614</v>
      </c>
      <c r="J29" s="13">
        <v>6454</v>
      </c>
      <c r="K29" s="13">
        <v>4032</v>
      </c>
      <c r="L29" s="13">
        <v>3999</v>
      </c>
      <c r="M29" s="13">
        <v>6503</v>
      </c>
      <c r="N29" s="11">
        <v>3962</v>
      </c>
      <c r="O29" s="12">
        <f>SUM(C29:N29)</f>
        <v>54011</v>
      </c>
    </row>
    <row r="30" spans="1:15" s="10" customFormat="1" ht="49.5" customHeight="1" x14ac:dyDescent="0.25">
      <c r="A30" s="21">
        <v>5.3</v>
      </c>
      <c r="B30" s="4" t="s">
        <v>21</v>
      </c>
      <c r="C30" s="11">
        <v>21451</v>
      </c>
      <c r="D30" s="11">
        <v>39144</v>
      </c>
      <c r="E30" s="11">
        <v>32798</v>
      </c>
      <c r="F30" s="11">
        <v>24554</v>
      </c>
      <c r="G30" s="11">
        <v>33510</v>
      </c>
      <c r="H30" s="25">
        <v>35281</v>
      </c>
      <c r="I30" s="11">
        <v>60176</v>
      </c>
      <c r="J30" s="11">
        <v>51220</v>
      </c>
      <c r="K30" s="11">
        <v>48494</v>
      </c>
      <c r="L30" s="11">
        <v>35837</v>
      </c>
      <c r="M30" s="11">
        <v>43299</v>
      </c>
      <c r="N30" s="11">
        <v>28356</v>
      </c>
      <c r="O30" s="12">
        <f>SUM(C30:N30)</f>
        <v>454120</v>
      </c>
    </row>
    <row r="31" spans="1:15" ht="30" customHeight="1" x14ac:dyDescent="0.25">
      <c r="A31" s="20">
        <v>6</v>
      </c>
      <c r="B31" s="9" t="s">
        <v>26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s="10" customFormat="1" ht="25.5" customHeight="1" x14ac:dyDescent="0.25">
      <c r="A32" s="21">
        <v>6.1</v>
      </c>
      <c r="B32" s="4" t="s">
        <v>22</v>
      </c>
      <c r="C32" s="13">
        <v>1</v>
      </c>
      <c r="D32" s="13">
        <v>3</v>
      </c>
      <c r="E32" s="13">
        <v>2</v>
      </c>
      <c r="F32" s="27">
        <v>5</v>
      </c>
      <c r="G32" s="13">
        <v>2</v>
      </c>
      <c r="H32" s="13">
        <v>1</v>
      </c>
      <c r="I32" s="13">
        <v>1</v>
      </c>
      <c r="J32" s="13">
        <v>123</v>
      </c>
      <c r="K32" s="27">
        <v>3</v>
      </c>
      <c r="L32" s="13">
        <v>1</v>
      </c>
      <c r="M32" s="13">
        <v>0</v>
      </c>
      <c r="N32" s="13">
        <v>1</v>
      </c>
      <c r="O32" s="12">
        <f>SUM(C32:N32)</f>
        <v>143</v>
      </c>
    </row>
    <row r="33" spans="1:15" s="10" customFormat="1" ht="43.5" customHeight="1" x14ac:dyDescent="0.25">
      <c r="A33" s="21">
        <v>6.2</v>
      </c>
      <c r="B33" s="4" t="s">
        <v>23</v>
      </c>
      <c r="C33" s="13">
        <v>337</v>
      </c>
      <c r="D33" s="13">
        <v>338</v>
      </c>
      <c r="E33" s="13">
        <v>370</v>
      </c>
      <c r="F33" s="27">
        <v>372</v>
      </c>
      <c r="G33" s="13">
        <v>377</v>
      </c>
      <c r="H33" s="13">
        <v>379</v>
      </c>
      <c r="I33" s="13">
        <v>380</v>
      </c>
      <c r="J33" s="13">
        <v>381</v>
      </c>
      <c r="K33" s="27">
        <v>382</v>
      </c>
      <c r="L33" s="13">
        <v>385</v>
      </c>
      <c r="M33" s="13">
        <v>386</v>
      </c>
      <c r="N33" s="13">
        <v>387</v>
      </c>
      <c r="O33" s="12">
        <f>SUM(C33:N33)</f>
        <v>4474</v>
      </c>
    </row>
    <row r="34" spans="1:15" s="10" customFormat="1" ht="30" customHeight="1" x14ac:dyDescent="0.25">
      <c r="A34" s="20">
        <v>7</v>
      </c>
      <c r="B34" s="7" t="s">
        <v>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s="10" customFormat="1" ht="52.5" customHeight="1" x14ac:dyDescent="0.25">
      <c r="A35" s="21">
        <v>7.1</v>
      </c>
      <c r="B35" s="3" t="s">
        <v>29</v>
      </c>
      <c r="C35" s="27">
        <v>11736</v>
      </c>
      <c r="D35" s="13">
        <v>13090</v>
      </c>
      <c r="E35" s="13">
        <v>11854</v>
      </c>
      <c r="F35" s="13">
        <v>13652</v>
      </c>
      <c r="G35" s="13">
        <v>18534</v>
      </c>
      <c r="H35" s="13">
        <v>17457</v>
      </c>
      <c r="I35" s="13">
        <v>17153</v>
      </c>
      <c r="J35" s="13">
        <v>17289</v>
      </c>
      <c r="K35" s="13">
        <v>23169</v>
      </c>
      <c r="L35" s="22">
        <v>17834</v>
      </c>
      <c r="M35" s="13">
        <v>17430</v>
      </c>
      <c r="N35" s="11">
        <v>216084</v>
      </c>
      <c r="O35" s="12">
        <f>SUM(C35:N35)</f>
        <v>395282</v>
      </c>
    </row>
    <row r="36" spans="1:15" s="10" customFormat="1" ht="36" customHeight="1" x14ac:dyDescent="0.25">
      <c r="A36" s="20">
        <v>8</v>
      </c>
      <c r="B36" s="7" t="s">
        <v>30</v>
      </c>
      <c r="C36" s="2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s="10" customFormat="1" ht="47.25" x14ac:dyDescent="0.25">
      <c r="A37" s="21">
        <v>8.1</v>
      </c>
      <c r="B37" s="3" t="s">
        <v>31</v>
      </c>
      <c r="C37" s="25">
        <v>6711</v>
      </c>
      <c r="D37" s="11">
        <v>14352</v>
      </c>
      <c r="E37" s="11">
        <v>99</v>
      </c>
      <c r="F37" s="11">
        <v>0</v>
      </c>
      <c r="G37" s="11">
        <v>0</v>
      </c>
      <c r="H37" s="11">
        <v>0</v>
      </c>
      <c r="I37" s="11">
        <v>0</v>
      </c>
      <c r="J37" s="11">
        <v>34026</v>
      </c>
      <c r="K37" s="11">
        <v>8298</v>
      </c>
      <c r="L37" s="11">
        <v>0</v>
      </c>
      <c r="M37" s="11">
        <v>16665</v>
      </c>
      <c r="N37" s="11">
        <v>95463</v>
      </c>
      <c r="O37" s="12">
        <f>SUM(C37:N37)</f>
        <v>175614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rowBreaks count="1" manualBreakCount="1">
    <brk id="2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DIF</vt:lpstr>
      <vt:lpstr>DIF!Área_de_impresión</vt:lpstr>
      <vt:lpstr>DIF!Títulos_a_imprimir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2016-12-08T18:30:12Z</cp:lastPrinted>
  <dcterms:created xsi:type="dcterms:W3CDTF">2013-01-10T16:37:33Z</dcterms:created>
  <dcterms:modified xsi:type="dcterms:W3CDTF">2019-01-11T20:39:05Z</dcterms:modified>
</cp:coreProperties>
</file>